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<sst xmlns="http://schemas.openxmlformats.org/spreadsheetml/2006/main" count="371" uniqueCount="116">
  <si>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</si>
  <si>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</si>
  <si>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</si>
  <si>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</si>
  <si>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</si>
  <si>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</si>
  <si>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</si>
  <si>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</si>
  <si>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</si>
  <si>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</si>
  <si>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</si>
  <si>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</si>
  <si>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</si>
  <si>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</si>
  <si>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</si>
  <si>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</si>
  <si>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</si>
  <si>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</si>
  <si>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</si>
  <si>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</si>
  <si>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</si>
  <si>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</si>
  <si>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</si>
  <si>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</si>
  <si>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</si>
  <si>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</si>
  <si>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</si>
  <si>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</si>
  <si>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</si>
  <si>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</si>
  <si>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</si>
  <si>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</si>
  <si>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</si>
  <si>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</si>
  <si>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</si>
  <si>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</si>
  <si>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</si>
  <si>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</si>
  <si>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</si>
  <si>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</si>
  <si>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</si>
  <si>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</si>
  <si>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</si>
  <si>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</si>
  <si>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</si>
  <si>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</si>
  <si>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</si>
  <si>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</si>
  <si>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</si>
  <si>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</si>
  <si>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</si>
  <si>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</si>
  <si>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</si>
  <si>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</si>
  <si>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</si>
  <si>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</si>
  <si>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</si>
  <si>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</si>
  <si>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</si>
  <si>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</si>
  <si>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</si>
  <si>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</si>
  <si>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</si>
  <si>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</si>
  <si>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</si>
  <si>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</si>
  <si>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</si>
  <si>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</si>
  <si>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</si>
  <si>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</si>
  <si>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</si>
  <si>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</si>
  <si>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</si>
  <si>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</si>
  <si>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</si>
  <si>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</si>
  <si>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</si>
  <si>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</si>
  <si>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</si>
  <si>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</si>
  <si>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</si>
  <si>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</si>
  <si>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</si>
  <si>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</si>
  <si>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</si>
  <si>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</si>
  <si>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</si>
  <si>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</si>
  <si>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</si>
  <si>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</si>
  <si>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</si>
  <si>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</si>
  <si>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</si>
  <si>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</si>
  <si>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</si>
  <si>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</si>
  <si>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</si>
  <si>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</si>
  <si>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</si>
  <si>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</si>
  <si>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</si>
  <si>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</si>
  <si>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</si>
  <si>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</si>
  <si>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</si>
  <si>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</si>
  <si>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</si>
  <si>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</si>
  <si>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</si>
  <si>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</si>
  <si>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</si>
  <si>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22.10.2014 р.</t>
  </si>
  <si>
    <r>
      <t xml:space="preserve">станом на 22.10.2014р.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</si>
  <si>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</si>
  <si>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22.10.2014</t>
    </r>
    <r>
      <rPr>
        <sz val="10"/>
        <rFont val="Times New Roman"/>
        <family val="1"/>
      </rPr>
      <t xml:space="preserve"> (тис.грн.)</t>
    </r>
  </si>
  <si>
    <t>Зміни до розпису станом на 22.10.2014р.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</si>
</sst>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0"/>
        <c:lblOffset val="100"/>
        <c:tickLblSkip val="1"/>
        <c:noMultiLvlLbl val="0"/>
      </c:catAx>
      <c:valAx>
        <c:axId val="1389348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7242"/>
        <c:crosses val="autoZero"/>
        <c:auto val="0"/>
        <c:lblOffset val="100"/>
        <c:tickLblSkip val="1"/>
        <c:noMultiLvlLbl val="0"/>
      </c:catAx>
      <c:valAx>
        <c:axId val="880724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178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2156315"/>
        <c:axId val="42297972"/>
      </c:bar3D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631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37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5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0"/>
        <c:lblOffset val="100"/>
        <c:tickLblSkip val="1"/>
        <c:noMultiLvlLbl val="0"/>
      </c:catAx>
      <c:valAx>
        <c:axId val="5163071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325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8276"/>
        <c:crosses val="autoZero"/>
        <c:auto val="0"/>
        <c:lblOffset val="100"/>
        <c:tickLblSkip val="1"/>
        <c:noMultiLvlLbl val="0"/>
      </c:catAx>
      <c:valAx>
        <c:axId val="2133827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232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78766"/>
        <c:crosses val="autoZero"/>
        <c:auto val="0"/>
        <c:lblOffset val="100"/>
        <c:tickLblSkip val="1"/>
        <c:noMultiLvlLbl val="0"/>
      </c:catAx>
      <c:valAx>
        <c:axId val="5067876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267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3455711"/>
        <c:axId val="11339352"/>
      </c:lineChart>
      <c:catAx>
        <c:axId val="53455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9352"/>
        <c:crosses val="autoZero"/>
        <c:auto val="0"/>
        <c:lblOffset val="100"/>
        <c:tickLblSkip val="1"/>
        <c:noMultiLvlLbl val="0"/>
      </c:catAx>
      <c:valAx>
        <c:axId val="1133935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557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72290"/>
        <c:crosses val="autoZero"/>
        <c:auto val="0"/>
        <c:lblOffset val="100"/>
        <c:tickLblSkip val="1"/>
        <c:noMultiLvlLbl val="0"/>
      </c:catAx>
      <c:valAx>
        <c:axId val="4607229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453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67980"/>
        <c:crosses val="autoZero"/>
        <c:auto val="0"/>
        <c:lblOffset val="100"/>
        <c:tickLblSkip val="1"/>
        <c:noMultiLvlLbl val="0"/>
      </c:catAx>
      <c:valAx>
        <c:axId val="4086798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974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72054"/>
        <c:crosses val="autoZero"/>
        <c:auto val="0"/>
        <c:lblOffset val="100"/>
        <c:tickLblSkip val="1"/>
        <c:noMultiLvlLbl val="0"/>
      </c:catAx>
      <c:valAx>
        <c:axId val="219720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675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920"/>
        <c:crosses val="autoZero"/>
        <c:auto val="0"/>
        <c:lblOffset val="100"/>
        <c:tickLblSkip val="1"/>
        <c:noMultiLvlLbl val="0"/>
      </c:catAx>
      <c:valAx>
        <c:axId val="3490592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5307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381 687,7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-17 546,4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-23 039,7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AVERAGE(J4:J18)</f>
        <v>1574.5266666666664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1574.5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1574.5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1574.5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1574.5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1574.5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1574.5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1574.5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1574.5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1574.5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1574.5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1574.5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1574.5</v>
      </c>
      <c r="N16" s="47">
        <v>55.7</v>
      </c>
      <c r="O16" s="53">
        <v>0</v>
      </c>
      <c r="P16" s="54">
        <v>718.74</v>
      </c>
      <c r="Q16" s="49">
        <v>0</v>
      </c>
      <c r="R16" s="46">
        <v>2.1</v>
      </c>
      <c r="S16" s="35">
        <f t="shared" si="2"/>
        <v>776.5400000000001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1574.5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1574.5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1574.5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1574.5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1574.5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1574.5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1574.5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1574.5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1574.5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1574.5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20536.6</v>
      </c>
      <c r="C27" s="43">
        <f t="shared" si="3"/>
        <v>1622.5</v>
      </c>
      <c r="D27" s="43">
        <f t="shared" si="3"/>
        <v>12.1</v>
      </c>
      <c r="E27" s="14">
        <f t="shared" si="3"/>
        <v>64.2</v>
      </c>
      <c r="F27" s="14">
        <f t="shared" si="3"/>
        <v>490.8</v>
      </c>
      <c r="G27" s="14">
        <f t="shared" si="3"/>
        <v>571.1</v>
      </c>
      <c r="H27" s="14">
        <f t="shared" si="3"/>
        <v>233.7</v>
      </c>
      <c r="I27" s="43">
        <f t="shared" si="3"/>
        <v>86.90000000000028</v>
      </c>
      <c r="J27" s="43">
        <f t="shared" si="3"/>
        <v>23617.899999999998</v>
      </c>
      <c r="K27" s="43">
        <f>SUM(K4:K26)</f>
        <v>40673.3</v>
      </c>
      <c r="L27" s="15">
        <f t="shared" si="1"/>
        <v>0.5806733164016689</v>
      </c>
      <c r="M27" s="2"/>
      <c r="N27" s="107">
        <f aca="true" t="shared" si="4" ref="N27:S27">SUM(N4:N26)</f>
        <v>339.29999999999995</v>
      </c>
      <c r="O27" s="107">
        <f t="shared" si="4"/>
        <v>0</v>
      </c>
      <c r="P27" s="107">
        <f t="shared" si="4"/>
        <v>5901.639999999999</v>
      </c>
      <c r="Q27" s="107">
        <f t="shared" si="4"/>
        <v>35.699999999999996</v>
      </c>
      <c r="R27" s="107">
        <f t="shared" si="4"/>
        <v>13.030000000000001</v>
      </c>
      <c r="S27" s="107">
        <f t="shared" si="4"/>
        <v>6289.669999999999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41934</v>
      </c>
      <c r="O32" s="126">
        <v>116627.17240000001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107606.57587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41933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8" sqref="D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327.17</v>
      </c>
      <c r="D30" s="74">
        <v>17576.23</v>
      </c>
      <c r="E30" s="74">
        <v>2732.53</v>
      </c>
      <c r="F30" s="75">
        <v>3199.4</v>
      </c>
      <c r="G30" s="76">
        <v>1754.78</v>
      </c>
      <c r="H30" s="76">
        <v>60012.6</v>
      </c>
      <c r="I30" s="76">
        <v>65438.09</v>
      </c>
      <c r="J30" s="76">
        <v>1620.81</v>
      </c>
      <c r="K30" s="96">
        <v>1110.6</v>
      </c>
      <c r="L30" s="97">
        <v>82669.54</v>
      </c>
      <c r="M30" s="77">
        <v>71363.17</v>
      </c>
      <c r="N30" s="78">
        <v>-11306.37</v>
      </c>
      <c r="O30" s="147">
        <v>116627.17240000001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107606.57587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303150.28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62854.94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846.62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5334.32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5936.55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2413.4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1543.9300000000117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381687.67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2014-10-22T07:30:57Z</dcterms:modified>
  <cp:category/>
  <cp:version/>
  <cp:contentType/>
  <cp:contentStatus/>
</cp:coreProperties>
</file>